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4000" windowHeight="900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H47" i="1"/>
  <c r="F10" i="1"/>
  <c r="G47" i="1"/>
  <c r="G10" i="1"/>
  <c r="D84" i="1" l="1"/>
  <c r="C84" i="1"/>
  <c r="F84" i="1"/>
  <c r="E84" i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<sst xmlns="http://schemas.openxmlformats.org/spreadsheetml/2006/main" count="85" uniqueCount="53">
  <si>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</si>
  <si>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</si>
  <si>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</si>
  <si>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</si>
  <si>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</si>
  <si>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</si>
  <si>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</si>
  <si>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</si>
  <si>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</si>
  <si>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</si>
  <si>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</si>
  <si>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</si>
  <si>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</si>
  <si>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</si>
  <si>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</si>
  <si>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</si>
  <si>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</si>
  <si>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</si>
  <si>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</si>
  <si>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</si>
  <si>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</si>
  <si>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</si>
  <si>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</si>
  <si>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</si>
  <si>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</si>
  <si>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</si>
  <si>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</si>
  <si>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</si>
  <si>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</si>
  <si>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</si>
  <si>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</si>
  <si>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</si>
  <si>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</si>
  <si>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</si>
  <si>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</si>
  <si>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</si>
  <si>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</si>
  <si>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</si>
  <si>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</si>
  <si>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</si>
  <si>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</si>
  <si>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</si>
  <si>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</si>
  <si>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</si>
  <si>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</si>
  <si>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</si>
  <si>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</si>
  <si>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CIUDAD JUÁREZ</t>
  </si>
  <si>
    <t xml:space="preserve">             DR. ARIEL DÍAZ DE LEÓN HERRERA</t>
  </si>
  <si>
    <t xml:space="preserve">            DIRECTOR DE ADMÓN Y FINANZAS</t>
  </si>
  <si>
    <t xml:space="preserve">         LIC. CARLOS ERNESTO ORTIZ VILLEGAS</t>
  </si>
  <si>
    <t xml:space="preserve">                                 R E C T O R 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</si>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</sst>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88</xdr:row>
      <xdr:rowOff>179917</xdr:rowOff>
    </xdr:from>
    <xdr:to>
      <xdr:col>1</xdr:col>
      <xdr:colOff>2794000</xdr:colOff>
      <xdr:row>88</xdr:row>
      <xdr:rowOff>179917</xdr:rowOff>
    </xdr:to>
    <xdr:cxnSp macro="">
      <xdr:nvCxnSpPr>
        <xdr:cNvPr id="3" name="Conector recto 2"/>
        <xdr:cNvCxnSpPr/>
      </xdr:nvCxnSpPr>
      <xdr:spPr>
        <a:xfrm>
          <a:off x="433917" y="19356917"/>
          <a:ext cx="2603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74084</xdr:colOff>
      <xdr:row>89</xdr:row>
      <xdr:rowOff>10583</xdr:rowOff>
    </xdr:from>
    <xdr:to>
      <xdr:col>7</xdr:col>
      <xdr:colOff>751417</xdr:colOff>
      <xdr:row>89</xdr:row>
      <xdr:rowOff>10583</xdr:rowOff>
    </xdr:to>
    <xdr:cxnSp macro="">
      <xdr:nvCxnSpPr>
        <xdr:cNvPr id="5" name="Conector recto 4"/>
        <xdr:cNvCxnSpPr/>
      </xdr:nvCxnSpPr>
      <xdr:spPr>
        <a:xfrm>
          <a:off x="6021917" y="19378083"/>
          <a:ext cx="2603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topLeftCell="A78" zoomScale="90" zoomScaleNormal="90" workbookViewId="0">
      <selection sqref="A1:I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52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238352510.91999999</v>
      </c>
      <c r="D10" s="4">
        <f t="shared" ref="D10:H10" si="0">SUM(D11,D21,D30,D41)</f>
        <v>53446884</v>
      </c>
      <c r="E10" s="19">
        <f t="shared" si="0"/>
        <v>291799394.91999996</v>
      </c>
      <c r="F10" s="4">
        <f t="shared" si="0"/>
        <v>267048848.66</v>
      </c>
      <c r="G10" s="4">
        <f t="shared" si="0"/>
        <v>267048848.66</v>
      </c>
      <c r="H10" s="19">
        <f t="shared" si="0"/>
        <v>24750546.259999961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238352510.91999999</v>
      </c>
      <c r="D21" s="4">
        <f t="shared" ref="D21:H21" si="4">SUM(D22:D28)</f>
        <v>53446884</v>
      </c>
      <c r="E21" s="19">
        <f t="shared" si="4"/>
        <v>291799394.91999996</v>
      </c>
      <c r="F21" s="4">
        <f t="shared" si="4"/>
        <v>267048848.66</v>
      </c>
      <c r="G21" s="4">
        <f t="shared" si="4"/>
        <v>267048848.66</v>
      </c>
      <c r="H21" s="19">
        <f t="shared" si="4"/>
        <v>24750546.259999961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238352510.91999999</v>
      </c>
      <c r="D26" s="17">
        <v>53446884</v>
      </c>
      <c r="E26" s="20">
        <f t="shared" si="5"/>
        <v>291799394.91999996</v>
      </c>
      <c r="F26" s="17">
        <v>267048848.66</v>
      </c>
      <c r="G26" s="17">
        <v>267048848.66</v>
      </c>
      <c r="H26" s="20">
        <f t="shared" si="6"/>
        <v>24750546.259999961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238352510.91999999</v>
      </c>
      <c r="D84" s="5">
        <f t="shared" ref="D84:H84" si="26">SUM(D10,D47)</f>
        <v>53446884</v>
      </c>
      <c r="E84" s="21">
        <f>SUM(E10,E47)</f>
        <v>291799394.91999996</v>
      </c>
      <c r="F84" s="5">
        <f t="shared" si="26"/>
        <v>267048848.66</v>
      </c>
      <c r="G84" s="5">
        <f t="shared" si="26"/>
        <v>267048848.66</v>
      </c>
      <c r="H84" s="21">
        <f t="shared" si="26"/>
        <v>24750546.259999961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B90" s="22" t="s">
        <v>48</v>
      </c>
      <c r="C90" s="23"/>
      <c r="D90" s="23"/>
      <c r="E90" s="23"/>
      <c r="F90" s="23" t="s">
        <v>50</v>
      </c>
      <c r="H90" s="23"/>
    </row>
    <row r="91" spans="2:8" s="22" customFormat="1" x14ac:dyDescent="0.25">
      <c r="B91" s="22" t="s">
        <v>49</v>
      </c>
      <c r="C91" s="23"/>
      <c r="D91" s="23"/>
      <c r="E91" s="23"/>
      <c r="F91" s="23" t="s">
        <v>51</v>
      </c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2023-01-26T22:50:31Z</cp:lastPrinted>
  <dcterms:created xsi:type="dcterms:W3CDTF">2020-01-08T22:29:57Z</dcterms:created>
  <dcterms:modified xsi:type="dcterms:W3CDTF">2023-01-26T22:51:31Z</dcterms:modified>
</cp:coreProperties>
</file>